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02736\"/>
    </mc:Choice>
  </mc:AlternateContent>
  <xr:revisionPtr revIDLastSave="0" documentId="13_ncr:1_{33F059BD-823F-439D-B0AD-6A8DC0F7120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20" i="1"/>
  <c r="E21" i="1"/>
  <c r="E22" i="1"/>
  <c r="E23" i="1"/>
  <c r="E15" i="1"/>
  <c r="F28" i="1" l="1"/>
  <c r="F20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<sst xmlns="http://schemas.openxmlformats.org/spreadsheetml/2006/main" count="47" uniqueCount="43">
  <si>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</si>
  <si>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</si>
  <si>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</si>
  <si>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</si>
  <si>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</si>
  <si>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</si>
  <si>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</si>
  <si>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</si>
  <si>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</si>
  <si>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</si>
  <si>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</si>
  <si>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</si>
  <si>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</si>
  <si>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</si>
  <si>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</si>
  <si>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</si>
  <si>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</si>
  <si>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</si>
  <si>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</si>
  <si>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</si>
  <si>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</si>
  <si>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</si>
  <si>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</si>
  <si>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</si>
  <si>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</si>
  <si>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</si>
  <si>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</si>
  <si>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</si>
  <si>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</si>
  <si>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</si>
  <si>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</si>
  <si>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</si>
  <si>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</si>
  <si>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</si>
  <si>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</si>
  <si>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</si>
  <si>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</si>
  <si>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</si>
  <si>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</si>
  <si>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</si>
  <si>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French Electives (12 credits)</t>
  </si>
  <si>
    <t>FRCH 220D - French Language &amp; Culture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</si>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</sst>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36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42</v>
      </c>
      <c r="B3" s="22"/>
      <c r="C3" s="36" t="s">
        <v>24</v>
      </c>
      <c r="D3" s="37"/>
      <c r="E3" s="16" t="s">
        <v>9</v>
      </c>
      <c r="F3" s="16">
        <v>3</v>
      </c>
    </row>
    <row r="4" spans="1:7">
      <c r="A4" s="38" t="s">
        <v>25</v>
      </c>
      <c r="D4" s="9"/>
      <c r="E4" s="16" t="s">
        <v>10</v>
      </c>
      <c r="F4" s="16">
        <v>2.7</v>
      </c>
    </row>
    <row r="5" spans="1:7">
      <c r="A5" s="38" t="s">
        <v>26</v>
      </c>
      <c r="C5" s="39"/>
      <c r="D5" s="39"/>
      <c r="E5" s="16" t="s">
        <v>8</v>
      </c>
      <c r="F5" s="16">
        <v>3.3</v>
      </c>
    </row>
    <row r="6" spans="1:7">
      <c r="A6" s="38" t="s">
        <v>27</v>
      </c>
      <c r="C6" s="39"/>
      <c r="D6" s="39"/>
      <c r="E6" s="16" t="s">
        <v>12</v>
      </c>
      <c r="F6" s="16">
        <v>2</v>
      </c>
    </row>
    <row r="7" spans="1:7">
      <c r="A7" s="40" t="s">
        <v>28</v>
      </c>
      <c r="B7" s="41"/>
      <c r="D7" s="41"/>
      <c r="E7" s="16" t="s">
        <v>13</v>
      </c>
      <c r="F7" s="16">
        <v>1.7</v>
      </c>
    </row>
    <row r="8" spans="1:7">
      <c r="A8" s="40" t="s">
        <v>29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30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31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32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33</v>
      </c>
      <c r="B12" s="44"/>
      <c r="C12" s="45"/>
      <c r="D12" s="44"/>
      <c r="E12" s="16" t="s">
        <v>35</v>
      </c>
      <c r="F12" s="16">
        <v>0</v>
      </c>
    </row>
    <row r="13" spans="1:7" ht="33.75" customHeight="1" thickBot="1">
      <c r="A13" s="23" t="s">
        <v>34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37</v>
      </c>
      <c r="B15" s="47"/>
      <c r="C15" s="10"/>
      <c r="D15" s="8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9" t="s">
        <v>38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39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41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8" t="s">
        <v>40</v>
      </c>
      <c r="B19" s="19"/>
      <c r="C19" s="19"/>
      <c r="D19" s="20"/>
      <c r="E19" s="11"/>
      <c r="F19" s="6"/>
      <c r="G19" s="3"/>
    </row>
    <row r="20" spans="1:7" ht="15" customHeight="1">
      <c r="A20" s="52"/>
      <c r="B20" s="47"/>
      <c r="C20" s="10"/>
      <c r="D20" s="8"/>
      <c r="E20" s="11">
        <f>IF(OR(LEN(TRIM(D20))&lt;1,LEN(TRIM(D20))&gt;2),0,LOOKUP(TRIM(D20),$E$1:$F$12))</f>
        <v>0</v>
      </c>
      <c r="F20" s="6">
        <f>C20*E20</f>
        <v>0</v>
      </c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2019-07-25T22:33:10Z</dcterms:modified>
</cp:coreProperties>
</file>