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6184\"/>
    </mc:Choice>
  </mc:AlternateContent>
  <xr:revisionPtr revIDLastSave="0" documentId="13_ncr:1_{51DDE2AB-585F-47D6-B1D1-A3CF7407D86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24" i="1" l="1"/>
  <c r="F24" i="1" s="1"/>
  <c r="E29" i="1"/>
  <c r="F29" i="1" s="1"/>
  <c r="E22" i="1" l="1"/>
  <c r="E21" i="1"/>
  <c r="E20" i="1"/>
  <c r="E19" i="1"/>
  <c r="E18" i="1"/>
  <c r="E17" i="1"/>
  <c r="E16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<sst xmlns="http://schemas.openxmlformats.org/spreadsheetml/2006/main" count="51" uniqueCount="47">
  <si>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</si>
  <si>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</si>
  <si>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</si>
  <si>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</si>
  <si>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</si>
  <si>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</si>
  <si>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</si>
  <si>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</si>
  <si>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</si>
  <si>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</si>
  <si>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</si>
  <si>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</si>
  <si>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</si>
  <si>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</si>
  <si>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</si>
  <si>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</si>
  <si>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</si>
  <si>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</si>
  <si>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</si>
  <si>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</si>
  <si>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</si>
  <si>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</si>
  <si>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</si>
  <si>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</si>
  <si>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</si>
  <si>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</si>
  <si>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</si>
  <si>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</si>
  <si>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</si>
  <si>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</si>
  <si>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</si>
  <si>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</si>
  <si>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</si>
  <si>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</si>
  <si>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</si>
  <si>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</si>
  <si>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</si>
  <si>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</si>
  <si>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</si>
  <si>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(Program):</t>
  </si>
  <si>
    <t>Program GPA:</t>
  </si>
  <si>
    <t>EDU 497 - Methods</t>
  </si>
  <si>
    <t>Total Credits (Content):</t>
  </si>
  <si>
    <t>Biology Elective (3 credits)</t>
  </si>
  <si>
    <t>D</t>
  </si>
  <si>
    <t>D+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</si>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</sst>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25" t="s">
        <v>46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44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45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49" t="s">
        <v>43</v>
      </c>
      <c r="B23" s="50"/>
      <c r="C23" s="50"/>
      <c r="D23" s="51"/>
      <c r="E23" s="11"/>
      <c r="F23" s="6"/>
      <c r="G23" s="3"/>
    </row>
    <row r="24" spans="1:7" ht="15" customHeight="1" thickBot="1">
      <c r="A24" s="18"/>
      <c r="B24" s="19"/>
      <c r="C24" s="10"/>
      <c r="D24" s="43"/>
      <c r="E24" s="11">
        <f>IF(OR(LEN(TRIM(D24))&lt;1,LEN(TRIM(D24))&gt;2),0,LOOKUP(TRIM(D24),$E$1:$F$10))</f>
        <v>0</v>
      </c>
      <c r="F24" s="6">
        <f t="shared" ref="F24" si="3">C24*E24</f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40" t="s">
        <v>41</v>
      </c>
      <c r="B29" s="41"/>
      <c r="C29" s="42"/>
      <c r="D29" s="43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4" t="s">
        <v>39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40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2019-07-24T22:45:33Z</dcterms:modified>
</cp:coreProperties>
</file>