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13_ncr:1_{7178A8B3-1BDC-4CE7-9E82-44C723E0BB34}" xr6:coauthVersionLast="47" xr6:coauthVersionMax="47" xr10:uidLastSave="{5FEEBC59-FEDB-4A29-BBE8-18D8E16D837A}"/>
  <bookViews>
    <workbookView xWindow="-19320" yWindow="-120" windowWidth="19440" windowHeight="15000" xr2:uid="{00000000-000D-0000-FFFF-FFFF00000000}"/>
  </bookViews>
  <sheets>
    <sheet name="Earth Sci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<sst xmlns="http://schemas.openxmlformats.org/spreadsheetml/2006/main" count="48" uniqueCount="44">
  <si>
    <t>Content GPA Calculator and Curriculum Form</t>
  </si>
  <si>
    <t>A</t>
  </si>
  <si>
    <t>Earth Science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</si>
  <si>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</si>
  <si>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</si>
  <si>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</si>
  <si>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</si>
  <si>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</si>
  <si>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</si>
  <si>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</si>
  <si>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</si>
  <si>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</si>
  <si>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</si>
  <si>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</si>
  <si>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</si>
  <si>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</si>
  <si>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</si>
  <si>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</si>
  <si>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</si>
  <si>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</si>
  <si>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</si>
  <si>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</si>
  <si>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</si>
  <si>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</si>
  <si>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</si>
  <si>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</si>
  <si>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</si>
  <si>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</si>
  <si>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</si>
  <si>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</si>
  <si>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</si>
  <si>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</si>
  <si>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ERTH 101IN - Earth System Sciences</t>
  </si>
  <si>
    <t>ERTH 303 - Weather and Climate</t>
  </si>
  <si>
    <t>ERTH 307 - Principles of Geomorphology</t>
  </si>
  <si>
    <t>GEO 211 - Earth History and Evolution</t>
  </si>
  <si>
    <t>GEO 302 - Mineralogy and Optical Mineral</t>
  </si>
  <si>
    <t>GEO 310 or GEO 312 - Invertebrate/Dinosaur Paleontology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</si>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</sst>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3" t="s">
        <v>0</v>
      </c>
      <c r="B1" s="19"/>
      <c r="C1" s="19"/>
      <c r="D1" s="19"/>
      <c r="E1" s="15" t="s">
        <v>1</v>
      </c>
      <c r="F1" s="15">
        <v>4</v>
      </c>
    </row>
    <row r="2" spans="1:7" ht="26.25">
      <c r="A2" s="19" t="s">
        <v>2</v>
      </c>
      <c r="B2" s="19"/>
      <c r="C2" s="19"/>
      <c r="D2" s="19"/>
      <c r="E2" s="15" t="s">
        <v>3</v>
      </c>
      <c r="F2" s="15">
        <v>3.7</v>
      </c>
    </row>
    <row r="3" spans="1:7" ht="16.5" thickBot="1">
      <c r="A3" s="24" t="s">
        <v>4</v>
      </c>
      <c r="B3" s="22"/>
      <c r="C3" s="24" t="s">
        <v>5</v>
      </c>
      <c r="D3" s="25"/>
      <c r="E3" s="15" t="s">
        <v>6</v>
      </c>
      <c r="F3" s="15">
        <v>3</v>
      </c>
    </row>
    <row r="4" spans="1:7">
      <c r="A4" s="26" t="s">
        <v>7</v>
      </c>
      <c r="D4" s="8"/>
      <c r="E4" s="15" t="s">
        <v>8</v>
      </c>
      <c r="F4" s="15">
        <v>2.7</v>
      </c>
    </row>
    <row r="5" spans="1:7">
      <c r="A5" s="26" t="s">
        <v>9</v>
      </c>
      <c r="C5" s="27"/>
      <c r="D5" s="27"/>
      <c r="E5" s="15" t="s">
        <v>10</v>
      </c>
      <c r="F5" s="15">
        <v>3.3</v>
      </c>
    </row>
    <row r="6" spans="1:7">
      <c r="A6" s="26" t="s">
        <v>11</v>
      </c>
      <c r="C6" s="27"/>
      <c r="D6" s="27"/>
      <c r="E6" s="15" t="s">
        <v>12</v>
      </c>
      <c r="F6" s="15">
        <v>2</v>
      </c>
    </row>
    <row r="7" spans="1:7">
      <c r="A7" s="28" t="s">
        <v>13</v>
      </c>
      <c r="B7" s="29"/>
      <c r="D7" s="29"/>
      <c r="E7" s="15" t="s">
        <v>14</v>
      </c>
      <c r="F7" s="15">
        <v>1.7</v>
      </c>
    </row>
    <row r="8" spans="1:7">
      <c r="A8" s="28" t="s">
        <v>15</v>
      </c>
      <c r="B8" s="29"/>
      <c r="C8" s="30"/>
      <c r="D8" s="29"/>
      <c r="E8" s="15" t="s">
        <v>16</v>
      </c>
      <c r="F8" s="15">
        <v>2.2999999999999998</v>
      </c>
    </row>
    <row r="9" spans="1:7">
      <c r="A9" s="28" t="s">
        <v>17</v>
      </c>
      <c r="B9" s="29"/>
      <c r="C9" s="30"/>
      <c r="D9" s="29"/>
      <c r="E9" s="15" t="s">
        <v>18</v>
      </c>
      <c r="F9" s="15">
        <v>1</v>
      </c>
    </row>
    <row r="10" spans="1:7">
      <c r="A10" s="28" t="s">
        <v>19</v>
      </c>
      <c r="B10" s="29"/>
      <c r="C10" s="30"/>
      <c r="D10" s="29"/>
      <c r="E10" s="15" t="s">
        <v>20</v>
      </c>
      <c r="F10" s="15">
        <v>0.7</v>
      </c>
    </row>
    <row r="11" spans="1:7">
      <c r="A11" s="28" t="s">
        <v>21</v>
      </c>
      <c r="B11" s="29"/>
      <c r="C11" s="30"/>
      <c r="D11" s="29"/>
      <c r="E11" s="15" t="s">
        <v>22</v>
      </c>
      <c r="F11" s="15">
        <v>1.3</v>
      </c>
    </row>
    <row r="12" spans="1:7" ht="16.5" thickBot="1">
      <c r="A12" s="24" t="s">
        <v>23</v>
      </c>
      <c r="B12" s="31"/>
      <c r="C12" s="25"/>
      <c r="D12" s="31"/>
      <c r="E12" s="15" t="s">
        <v>24</v>
      </c>
      <c r="F12" s="15">
        <v>0</v>
      </c>
    </row>
    <row r="13" spans="1:7" ht="33.75" customHeight="1" thickBot="1">
      <c r="A13" s="32" t="s">
        <v>25</v>
      </c>
      <c r="B13" s="33"/>
      <c r="C13" s="33"/>
      <c r="D13" s="33"/>
      <c r="E13" s="11"/>
      <c r="F13"/>
    </row>
    <row r="14" spans="1:7" ht="18" customHeight="1" thickBot="1">
      <c r="A14" s="34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4" t="s">
        <v>32</v>
      </c>
      <c r="B15" s="18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5" t="s">
        <v>33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46" t="s">
        <v>34</v>
      </c>
      <c r="B17" s="20"/>
      <c r="C17" s="13"/>
      <c r="D17" s="14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4" t="s">
        <v>35</v>
      </c>
      <c r="B18" s="21"/>
      <c r="C18" s="9"/>
      <c r="D18" s="12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36</v>
      </c>
      <c r="B19" s="17"/>
      <c r="C19" s="9"/>
      <c r="D19" s="7"/>
      <c r="E19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48" t="s">
        <v>37</v>
      </c>
      <c r="B20" s="18"/>
      <c r="C20" s="9"/>
      <c r="D20" s="14"/>
      <c r="E20">
        <f t="shared" si="0"/>
        <v>0</v>
      </c>
      <c r="F20" s="6">
        <f t="shared" si="3"/>
        <v>0</v>
      </c>
      <c r="G20" s="3"/>
    </row>
    <row r="21" spans="1:7" ht="17.25" thickTop="1" thickBot="1">
      <c r="A21" s="39" t="s">
        <v>38</v>
      </c>
      <c r="B21" s="40">
        <f>SUM(C15:C20)</f>
        <v>0</v>
      </c>
      <c r="C21" s="10"/>
      <c r="E21" s="4"/>
      <c r="F21" s="6">
        <f>SUM(F15:F20)</f>
        <v>0</v>
      </c>
      <c r="G21" s="3"/>
    </row>
    <row r="22" spans="1:7" ht="17.25" thickTop="1" thickBot="1">
      <c r="A22" s="42" t="s">
        <v>39</v>
      </c>
      <c r="B22" s="43" t="str">
        <f>IF(B21=0,"",F21/B21)</f>
        <v/>
      </c>
      <c r="C22" s="4"/>
      <c r="E22" s="4"/>
      <c r="F22"/>
      <c r="G22" s="3"/>
    </row>
    <row r="23" spans="1:7" s="36" customFormat="1" ht="31.5" customHeight="1" thickTop="1" thickBot="1">
      <c r="A23" s="32" t="s">
        <v>40</v>
      </c>
      <c r="B23" s="32"/>
      <c r="C23" s="32"/>
      <c r="D23" s="32"/>
      <c r="E23" s="35"/>
    </row>
    <row r="24" spans="1:7" ht="16.5" thickBot="1">
      <c r="A24" s="34" t="s">
        <v>26</v>
      </c>
      <c r="B24" s="16" t="s">
        <v>27</v>
      </c>
      <c r="C24" s="2" t="s">
        <v>28</v>
      </c>
      <c r="D24" s="2" t="s">
        <v>29</v>
      </c>
      <c r="E24"/>
      <c r="F24"/>
    </row>
    <row r="25" spans="1:7" thickBot="1">
      <c r="A25" s="49" t="s">
        <v>41</v>
      </c>
      <c r="B25" s="37"/>
      <c r="C25" s="38"/>
      <c r="D25" s="14"/>
      <c r="E25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39" t="s">
        <v>42</v>
      </c>
      <c r="B26" s="40">
        <f>B21+C25</f>
        <v>0</v>
      </c>
      <c r="C26" s="41"/>
      <c r="D26" s="4"/>
      <c r="E26"/>
      <c r="F26" s="6">
        <f>F21+F25</f>
        <v>0</v>
      </c>
    </row>
    <row r="27" spans="1:7" ht="17.25" thickTop="1" thickBot="1">
      <c r="A27" s="42" t="s">
        <v>43</v>
      </c>
      <c r="B27" s="43" t="str">
        <f>IF(B26=0," ",F26/B26)</f>
        <v xml:space="preserve"> </v>
      </c>
      <c r="D27" s="4"/>
      <c r="E27"/>
      <c r="F27"/>
    </row>
    <row r="28" spans="1:7" ht="16.5" thickTop="1"/>
  </sheetData>
  <sortState xmlns:xlrd2="http://schemas.microsoft.com/office/spreadsheetml/2017/richdata2" ref="A15:B20">
    <sortCondition ref="A15"/>
  </sortState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754C0-9185-48AB-B94B-FCAB508ED352}"/>
</file>

<file path=customXml/itemProps2.xml><?xml version="1.0" encoding="utf-8"?>
<ds:datastoreItem xmlns:ds="http://schemas.openxmlformats.org/officeDocument/2006/customXml" ds:itemID="{6994F056-0586-4539-B27D-676C47593579}"/>
</file>

<file path=customXml/itemProps3.xml><?xml version="1.0" encoding="utf-8"?>
<ds:datastoreItem xmlns:ds="http://schemas.openxmlformats.org/officeDocument/2006/customXml" ds:itemID="{B1840401-4CD7-4BC9-8EA1-1DE570A32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